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\Desktop\"/>
    </mc:Choice>
  </mc:AlternateContent>
  <bookViews>
    <workbookView xWindow="0" yWindow="0" windowWidth="21570" windowHeight="7995"/>
  </bookViews>
  <sheets>
    <sheet name="PROGRAMA DOCTORADOS 2024" sheetId="1" r:id="rId1"/>
    <sheet name="BECARIOS" sheetId="2" r:id="rId2"/>
    <sheet name="TUTORES" sheetId="3" r:id="rId3"/>
    <sheet name="AUXILIARES ADMINISTRATIVOS" sheetId="4" r:id="rId4"/>
    <sheet name="AUXILIARES COMUNICACIÓN" sheetId="5" r:id="rId5"/>
    <sheet name="DOCENTE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6" i="5"/>
  <c r="D5" i="4"/>
  <c r="D24" i="3"/>
  <c r="D42" i="2" l="1"/>
</calcChain>
</file>

<file path=xl/sharedStrings.xml><?xml version="1.0" encoding="utf-8"?>
<sst xmlns="http://schemas.openxmlformats.org/spreadsheetml/2006/main" count="352" uniqueCount="234">
  <si>
    <t>UNIVERSIDAD</t>
  </si>
  <si>
    <t>UNIVERSIDAD NACIONAL DE TUCUMÁN</t>
  </si>
  <si>
    <t>NOMBRE PROYECTO</t>
  </si>
  <si>
    <t>PROGRAMA DOCTORADOS 2023</t>
  </si>
  <si>
    <t>N° DE RESOLUCIÓN</t>
  </si>
  <si>
    <t>N° DE PROYECTO</t>
  </si>
  <si>
    <t>Monto TOTAL otorgado para GASTOS CORRIENTES según Resolución:</t>
  </si>
  <si>
    <t>RESOL-2024-1388-APN-SE#MCH</t>
  </si>
  <si>
    <t>CU85-UNT20774</t>
  </si>
  <si>
    <t>$ 75,853,005.00</t>
  </si>
  <si>
    <t>APELLIDO</t>
  </si>
  <si>
    <t>NOMBRE</t>
  </si>
  <si>
    <t>cuota 1</t>
  </si>
  <si>
    <t>cuota 2</t>
  </si>
  <si>
    <t>cuota 3</t>
  </si>
  <si>
    <t>cuota 4</t>
  </si>
  <si>
    <t>cuota 5</t>
  </si>
  <si>
    <t>cuota 6</t>
  </si>
  <si>
    <t>cuota 7</t>
  </si>
  <si>
    <t>cuota 8</t>
  </si>
  <si>
    <t>cuota 9</t>
  </si>
  <si>
    <t>cuota 10</t>
  </si>
  <si>
    <t>MARIANA</t>
  </si>
  <si>
    <t>LOPEZ</t>
  </si>
  <si>
    <t>ROMANO</t>
  </si>
  <si>
    <t>TOTAL</t>
  </si>
  <si>
    <t>ACTIVIDAD N° 160672</t>
  </si>
  <si>
    <t>BECAS</t>
  </si>
  <si>
    <t>CUIL</t>
  </si>
  <si>
    <t>ARCE</t>
  </si>
  <si>
    <t>María Noelia</t>
  </si>
  <si>
    <t>27-28721474-5</t>
  </si>
  <si>
    <t>ASESOR</t>
  </si>
  <si>
    <t>Patricia Natalia</t>
  </si>
  <si>
    <t>27-29310909-0</t>
  </si>
  <si>
    <t>BARBOZA</t>
  </si>
  <si>
    <t>Jesús Exequiel</t>
  </si>
  <si>
    <t>20-30117381-5</t>
  </si>
  <si>
    <t>CABALIN</t>
  </si>
  <si>
    <t>Analía Anabel</t>
  </si>
  <si>
    <t>27-29430497-7</t>
  </si>
  <si>
    <t>CAMPERO</t>
  </si>
  <si>
    <t>Agustina María</t>
  </si>
  <si>
    <t>27-28681177-4</t>
  </si>
  <si>
    <t>CASSINERA</t>
  </si>
  <si>
    <t>Silvia</t>
  </si>
  <si>
    <t>27-95836289-2</t>
  </si>
  <si>
    <t>CASTELLANOS MURGA</t>
  </si>
  <si>
    <t>María de Lourdes</t>
  </si>
  <si>
    <t>27 - 21745108-1</t>
  </si>
  <si>
    <t>CERISOLA MORENO</t>
  </si>
  <si>
    <t>María Paulina</t>
  </si>
  <si>
    <t>27-23930607-7</t>
  </si>
  <si>
    <t>CHAYA</t>
  </si>
  <si>
    <t>Jorgelina Lorena</t>
  </si>
  <si>
    <t>27-23473084-9</t>
  </si>
  <si>
    <t>CORREA</t>
  </si>
  <si>
    <t>Nancy Lorena</t>
  </si>
  <si>
    <t>27-25577697-0</t>
  </si>
  <si>
    <t>DÍAZ</t>
  </si>
  <si>
    <t>Fernando René</t>
  </si>
  <si>
    <t>20-22613410-8</t>
  </si>
  <si>
    <t>DÍAZ MIRANDA</t>
  </si>
  <si>
    <t>Ernesto Nicolas</t>
  </si>
  <si>
    <t>20-33539519-1</t>
  </si>
  <si>
    <t>ESCANDELL</t>
  </si>
  <si>
    <t>Juan José</t>
  </si>
  <si>
    <t>20-21792016-8</t>
  </si>
  <si>
    <t>FONTENLA</t>
  </si>
  <si>
    <t>Romina Florencia</t>
  </si>
  <si>
    <t>27-27751999-8</t>
  </si>
  <si>
    <t>GARCIA</t>
  </si>
  <si>
    <t>María Soledad</t>
  </si>
  <si>
    <t>27-23238902-3</t>
  </si>
  <si>
    <t>GUZZETTI</t>
  </si>
  <si>
    <t>Karina Andrea</t>
  </si>
  <si>
    <t>27-26025875-9</t>
  </si>
  <si>
    <t>JUAREZ</t>
  </si>
  <si>
    <t>Néstor Horacio</t>
  </si>
  <si>
    <t>20-20159333-7</t>
  </si>
  <si>
    <t>KOZUSZKO</t>
  </si>
  <si>
    <t>Silvia Noemí</t>
  </si>
  <si>
    <t>27-17860766-4</t>
  </si>
  <si>
    <t>LEDESMA</t>
  </si>
  <si>
    <t>Inés María</t>
  </si>
  <si>
    <t>27-18234471-6</t>
  </si>
  <si>
    <t>LEIVA BENEGAS</t>
  </si>
  <si>
    <t>Samuel Josué</t>
  </si>
  <si>
    <t>20-29356021-9</t>
  </si>
  <si>
    <t>María Belén</t>
  </si>
  <si>
    <t>23-39356948-4</t>
  </si>
  <si>
    <t>Sonia Beatriz</t>
  </si>
  <si>
    <t>27-17458972-6</t>
  </si>
  <si>
    <t>MALDONADO</t>
  </si>
  <si>
    <t>Guillermo Exequiel</t>
  </si>
  <si>
    <t>20-36612727-6</t>
  </si>
  <si>
    <t>MARTINEZ</t>
  </si>
  <si>
    <t>Marcela Alejandra</t>
  </si>
  <si>
    <t>27-23239971-1</t>
  </si>
  <si>
    <t>María Valeria</t>
  </si>
  <si>
    <t>23-22264937-4</t>
  </si>
  <si>
    <t>MARTINEZ MONTERO</t>
  </si>
  <si>
    <t>María José</t>
  </si>
  <si>
    <t>27-35190345-2</t>
  </si>
  <si>
    <t>MATURANO</t>
  </si>
  <si>
    <t>Lourdes Valeria</t>
  </si>
  <si>
    <t>27-33430048-5</t>
  </si>
  <si>
    <t>MEDINA CASAS</t>
  </si>
  <si>
    <t>María Claudia</t>
  </si>
  <si>
    <t>27 -22428618 - 5</t>
  </si>
  <si>
    <t>MORALES</t>
  </si>
  <si>
    <t>Eliana Estefanía</t>
  </si>
  <si>
    <t>27-34031071-9</t>
  </si>
  <si>
    <t>PERAL</t>
  </si>
  <si>
    <t>Santiago José</t>
  </si>
  <si>
    <t>20-34186357-1</t>
  </si>
  <si>
    <t>PÉREZ BOGADO</t>
  </si>
  <si>
    <t>Walter Emanuel</t>
  </si>
  <si>
    <t>20-31311805-4</t>
  </si>
  <si>
    <t>PÉREZ DE NUCCI</t>
  </si>
  <si>
    <t>27-21328710-4</t>
  </si>
  <si>
    <t>RAIDEN</t>
  </si>
  <si>
    <t>Eleonora</t>
  </si>
  <si>
    <t>27-23517354-4</t>
  </si>
  <si>
    <t>SAAVEDRA FRESIA</t>
  </si>
  <si>
    <t>Cecilia Elizabeth</t>
  </si>
  <si>
    <t>27-25542955-3</t>
  </si>
  <si>
    <t>SCHEFFER</t>
  </si>
  <si>
    <t>Maila</t>
  </si>
  <si>
    <t>27-33940184-0</t>
  </si>
  <si>
    <t>SCHWARTZ</t>
  </si>
  <si>
    <t>Alejandra Giselle</t>
  </si>
  <si>
    <t>27-29318093-3</t>
  </si>
  <si>
    <t>SEGURA</t>
  </si>
  <si>
    <t>Ana Carolina</t>
  </si>
  <si>
    <t>27-25736224-3</t>
  </si>
  <si>
    <t>TEITELBAUM</t>
  </si>
  <si>
    <t>Julieta</t>
  </si>
  <si>
    <t>27-26722425-6</t>
  </si>
  <si>
    <t>VAZQUEZ</t>
  </si>
  <si>
    <t>Juan Pablo</t>
  </si>
  <si>
    <t>20-29640116-2</t>
  </si>
  <si>
    <t>95245+D2:L40</t>
  </si>
  <si>
    <t>COPPENS</t>
  </si>
  <si>
    <t>CAROLINA</t>
  </si>
  <si>
    <t>27-20284744-2</t>
  </si>
  <si>
    <t>CAMPOS CASAL</t>
  </si>
  <si>
    <t>FERNANDO HORACIO</t>
  </si>
  <si>
    <t>20-14966828-5</t>
  </si>
  <si>
    <t>CICHERO</t>
  </si>
  <si>
    <t>PILAR</t>
  </si>
  <si>
    <t>27-35199806-2</t>
  </si>
  <si>
    <t>LONGHINI</t>
  </si>
  <si>
    <t xml:space="preserve">MARIA VICTORIA </t>
  </si>
  <si>
    <t>27-31589955-4</t>
  </si>
  <si>
    <t>BABOT</t>
  </si>
  <si>
    <t>JAIME DANIEL</t>
  </si>
  <si>
    <t>20-31323520-4</t>
  </si>
  <si>
    <t>PEYROT</t>
  </si>
  <si>
    <t>ANALÍA MERCEDES</t>
  </si>
  <si>
    <t>27-31370594-9</t>
  </si>
  <si>
    <t>BELIZÁN</t>
  </si>
  <si>
    <t>MARÍA MELINA ELEONORA</t>
  </si>
  <si>
    <t>27-30303224-5</t>
  </si>
  <si>
    <t>CANELADA</t>
  </si>
  <si>
    <t>MARÍA LAURA</t>
  </si>
  <si>
    <t>27-30069358-5</t>
  </si>
  <si>
    <t>ARGOTA</t>
  </si>
  <si>
    <t>JUAN PABLO</t>
  </si>
  <si>
    <t>20-26783666-4</t>
  </si>
  <si>
    <t>BRIZUELA</t>
  </si>
  <si>
    <t>HORACIO GUILLERMO</t>
  </si>
  <si>
    <t>20-14787214-4 </t>
  </si>
  <si>
    <t>DUPORT BRU</t>
  </si>
  <si>
    <t>ANA SOFÍA</t>
  </si>
  <si>
    <t>27-34603983-9</t>
  </si>
  <si>
    <t>MANZANO</t>
  </si>
  <si>
    <t>23-36420779-4</t>
  </si>
  <si>
    <t>ISUANI</t>
  </si>
  <si>
    <t>MARÍA ANTONELLA</t>
  </si>
  <si>
    <t>27-34807725-8 </t>
  </si>
  <si>
    <t>ALFARO</t>
  </si>
  <si>
    <t>GRISELDA</t>
  </si>
  <si>
    <t>27-30268063-4</t>
  </si>
  <si>
    <t xml:space="preserve">LAZCANO </t>
  </si>
  <si>
    <t>MABEL</t>
  </si>
  <si>
    <t>27-13710018-0</t>
  </si>
  <si>
    <t>ALBARRACÍN</t>
  </si>
  <si>
    <t>CLAUDIA CARINA</t>
  </si>
  <si>
    <t>27-27013881-6</t>
  </si>
  <si>
    <t>LAU</t>
  </si>
  <si>
    <t>MARÍA BERNARDA</t>
  </si>
  <si>
    <t>27-27016743-3</t>
  </si>
  <si>
    <t>MARAÑON</t>
  </si>
  <si>
    <t>RODRIGO</t>
  </si>
  <si>
    <t>20-23709787-5</t>
  </si>
  <si>
    <t>CABRAL LEGUIZAMÓN</t>
  </si>
  <si>
    <t>MARÍA EUGENIA</t>
  </si>
  <si>
    <t>27-27017061-2</t>
  </si>
  <si>
    <t>MEJAIL</t>
  </si>
  <si>
    <t>SERGIO MARCELO</t>
  </si>
  <si>
    <t>20-20284918-1</t>
  </si>
  <si>
    <t>ACTIVIDAD N° 160858</t>
  </si>
  <si>
    <t>TUTORIA</t>
  </si>
  <si>
    <t>ALE GARCÍA</t>
  </si>
  <si>
    <t>ARIADNA MARÍA</t>
  </si>
  <si>
    <t>AUXILIAR TÉCNICO</t>
  </si>
  <si>
    <t>ARÁOZ</t>
  </si>
  <si>
    <t>AUXILIAR ADMINISTRATIVO</t>
  </si>
  <si>
    <t>27-38743584-6</t>
  </si>
  <si>
    <t>27-30117418-2</t>
  </si>
  <si>
    <t>27-27595246-5</t>
  </si>
  <si>
    <t>27-45183521-7</t>
  </si>
  <si>
    <t>DANIELA</t>
  </si>
  <si>
    <t>MARÍA AGOSTINA</t>
  </si>
  <si>
    <t>AUXILIAR COMUNICACIÓN</t>
  </si>
  <si>
    <t>DOCENTE TALLER N° 1</t>
  </si>
  <si>
    <t>SAL PAZ</t>
  </si>
  <si>
    <t>JULIO CÉSAR</t>
  </si>
  <si>
    <t>DOCENTE TALLER N° 2</t>
  </si>
  <si>
    <t>ESTHER ANGÉLICA</t>
  </si>
  <si>
    <t>PADILLA</t>
  </si>
  <si>
    <t>GUSTAVO NICOLÁS</t>
  </si>
  <si>
    <t xml:space="preserve">20-34067633-6 </t>
  </si>
  <si>
    <t>ORLANDI</t>
  </si>
  <si>
    <t>SANTOS</t>
  </si>
  <si>
    <t>MARÍA BELÉN</t>
  </si>
  <si>
    <t>DOCENTE TALLER N° 3</t>
  </si>
  <si>
    <t>PADILLA SABATE</t>
  </si>
  <si>
    <t>CONSTANZA ADELA</t>
  </si>
  <si>
    <t>HIDALGO</t>
  </si>
  <si>
    <t>MARÍA FERNANDA</t>
  </si>
  <si>
    <t>ROSSI PERALTA</t>
  </si>
  <si>
    <t>MARCO JOAQUIN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</si>
</sst>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\ #,##0.00;[Red]&quot;$&quot;\ #,##0.00"/>
    <numFmt numFmtId="165" formatCode="&quot;$&quot;\ #,##0;[Red]&quot;$&quot;\ #,##0"/>
    <numFmt numFmtId="167" formatCode="&quot;$&quot;\ #,##0.00"/>
    <numFmt numFmtId="169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5" xfId="0" applyFont="1" applyBorder="1"/>
    <xf numFmtId="164" fontId="3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/>
    <xf numFmtId="165" fontId="3" fillId="0" borderId="7" xfId="0" applyNumberFormat="1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2" fillId="0" borderId="8" xfId="0" applyFont="1" applyFill="1" applyBorder="1" applyAlignment="1"/>
    <xf numFmtId="0" fontId="1" fillId="0" borderId="9" xfId="0" applyFont="1" applyBorder="1"/>
    <xf numFmtId="165" fontId="1" fillId="0" borderId="10" xfId="0" applyNumberFormat="1" applyFont="1" applyBorder="1"/>
    <xf numFmtId="165" fontId="1" fillId="0" borderId="0" xfId="0" applyNumberFormat="1" applyFont="1" applyBorder="1"/>
    <xf numFmtId="0" fontId="3" fillId="0" borderId="0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0" fontId="4" fillId="0" borderId="7" xfId="0" applyFont="1" applyFill="1" applyBorder="1"/>
    <xf numFmtId="0" fontId="4" fillId="0" borderId="7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7" xfId="0" applyBorder="1"/>
    <xf numFmtId="164" fontId="4" fillId="0" borderId="7" xfId="0" applyNumberFormat="1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top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/>
    <xf numFmtId="164" fontId="0" fillId="0" borderId="7" xfId="0" applyNumberFormat="1" applyBorder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164" fontId="3" fillId="0" borderId="7" xfId="0" applyNumberFormat="1" applyFont="1" applyBorder="1"/>
    <xf numFmtId="0" fontId="5" fillId="0" borderId="7" xfId="0" applyFont="1" applyBorder="1" applyAlignment="1">
      <alignment vertical="center"/>
    </xf>
    <xf numFmtId="0" fontId="1" fillId="0" borderId="8" xfId="0" applyFont="1" applyBorder="1"/>
    <xf numFmtId="164" fontId="1" fillId="0" borderId="10" xfId="0" applyNumberFormat="1" applyFont="1" applyBorder="1"/>
    <xf numFmtId="164" fontId="1" fillId="0" borderId="0" xfId="0" applyNumberFormat="1" applyFont="1" applyBorder="1"/>
    <xf numFmtId="0" fontId="5" fillId="0" borderId="7" xfId="0" applyFont="1" applyBorder="1" applyAlignment="1">
      <alignment horizontal="left"/>
    </xf>
    <xf numFmtId="0" fontId="3" fillId="0" borderId="0" xfId="0" applyFont="1"/>
    <xf numFmtId="1" fontId="3" fillId="0" borderId="0" xfId="0" applyNumberFormat="1" applyFont="1"/>
    <xf numFmtId="167" fontId="3" fillId="0" borderId="0" xfId="0" applyNumberFormat="1" applyFont="1"/>
    <xf numFmtId="0" fontId="2" fillId="0" borderId="14" xfId="0" applyFont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167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169" fontId="3" fillId="0" borderId="7" xfId="0" applyNumberFormat="1" applyFont="1" applyBorder="1"/>
    <xf numFmtId="0" fontId="7" fillId="0" borderId="7" xfId="0" applyFont="1" applyFill="1" applyBorder="1" applyAlignment="1">
      <alignment vertical="center"/>
    </xf>
    <xf numFmtId="0" fontId="0" fillId="0" borderId="7" xfId="0" applyBorder="1" applyAlignment="1">
      <alignment horizontal="left"/>
    </xf>
    <xf numFmtId="167" fontId="1" fillId="0" borderId="0" xfId="0" applyNumberFormat="1" applyFont="1"/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16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24" sqref="B24"/>
    </sheetView>
  </sheetViews>
  <sheetFormatPr baseColWidth="10" defaultRowHeight="15" x14ac:dyDescent="0.25"/>
  <cols>
    <col min="1" max="1" width="61.5703125" customWidth="1"/>
    <col min="2" max="2" width="38.1406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4</v>
      </c>
      <c r="B3" s="4" t="s">
        <v>7</v>
      </c>
    </row>
    <row r="4" spans="1:2" x14ac:dyDescent="0.25">
      <c r="A4" s="3" t="s">
        <v>5</v>
      </c>
      <c r="B4" s="4" t="s">
        <v>8</v>
      </c>
    </row>
    <row r="5" spans="1:2" ht="15.75" thickBot="1" x14ac:dyDescent="0.3">
      <c r="A5" s="5" t="s">
        <v>6</v>
      </c>
      <c r="B5" s="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F47" sqref="F47"/>
    </sheetView>
  </sheetViews>
  <sheetFormatPr baseColWidth="10" defaultRowHeight="15" x14ac:dyDescent="0.25"/>
  <cols>
    <col min="1" max="1" width="21.5703125" customWidth="1"/>
    <col min="2" max="2" width="23.5703125" style="26" customWidth="1"/>
    <col min="3" max="3" width="15.28515625" style="26" customWidth="1"/>
    <col min="4" max="13" width="16.28515625" customWidth="1"/>
    <col min="14" max="14" width="18.140625" customWidth="1"/>
  </cols>
  <sheetData>
    <row r="1" spans="1:14" ht="28.5" customHeight="1" x14ac:dyDescent="0.25">
      <c r="A1" s="7" t="s">
        <v>10</v>
      </c>
      <c r="B1" s="7" t="s">
        <v>11</v>
      </c>
      <c r="C1" s="7" t="s">
        <v>28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9" t="s">
        <v>26</v>
      </c>
    </row>
    <row r="2" spans="1:14" x14ac:dyDescent="0.25">
      <c r="A2" s="20" t="s">
        <v>29</v>
      </c>
      <c r="B2" s="23" t="s">
        <v>30</v>
      </c>
      <c r="C2" s="23" t="s">
        <v>31</v>
      </c>
      <c r="D2" s="29">
        <v>95245</v>
      </c>
      <c r="E2" s="29">
        <v>95245</v>
      </c>
      <c r="F2" s="29">
        <v>95245</v>
      </c>
      <c r="G2" s="29">
        <v>95245</v>
      </c>
      <c r="H2" s="29">
        <v>95245</v>
      </c>
      <c r="I2" s="29">
        <v>95245</v>
      </c>
      <c r="J2" s="29">
        <v>95245</v>
      </c>
      <c r="K2" s="29">
        <v>95245</v>
      </c>
      <c r="L2" s="29">
        <v>95245</v>
      </c>
      <c r="M2" s="11"/>
      <c r="N2" s="12" t="s">
        <v>27</v>
      </c>
    </row>
    <row r="3" spans="1:14" x14ac:dyDescent="0.25">
      <c r="A3" s="19" t="s">
        <v>32</v>
      </c>
      <c r="B3" s="23" t="s">
        <v>33</v>
      </c>
      <c r="C3" s="23" t="s">
        <v>34</v>
      </c>
      <c r="D3" s="29">
        <v>95245</v>
      </c>
      <c r="E3" s="29">
        <v>95245</v>
      </c>
      <c r="F3" s="29">
        <v>95245</v>
      </c>
      <c r="G3" s="29">
        <v>95245</v>
      </c>
      <c r="H3" s="29">
        <v>95245</v>
      </c>
      <c r="I3" s="29">
        <v>95245</v>
      </c>
      <c r="J3" s="29">
        <v>95245</v>
      </c>
      <c r="K3" s="29">
        <v>95245</v>
      </c>
      <c r="L3" s="29">
        <v>95245</v>
      </c>
      <c r="M3" s="11"/>
      <c r="N3" s="12" t="s">
        <v>27</v>
      </c>
    </row>
    <row r="4" spans="1:14" x14ac:dyDescent="0.25">
      <c r="A4" s="21" t="s">
        <v>35</v>
      </c>
      <c r="B4" s="23" t="s">
        <v>36</v>
      </c>
      <c r="C4" s="23" t="s">
        <v>37</v>
      </c>
      <c r="D4" s="29">
        <v>95245</v>
      </c>
      <c r="E4" s="29">
        <v>95245</v>
      </c>
      <c r="F4" s="29">
        <v>95245</v>
      </c>
      <c r="G4" s="29">
        <v>95245</v>
      </c>
      <c r="H4" s="29">
        <v>95245</v>
      </c>
      <c r="I4" s="29">
        <v>95245</v>
      </c>
      <c r="J4" s="29">
        <v>95245</v>
      </c>
      <c r="K4" s="29">
        <v>95245</v>
      </c>
      <c r="L4" s="29">
        <v>95245</v>
      </c>
      <c r="M4" s="11"/>
      <c r="N4" s="12" t="s">
        <v>27</v>
      </c>
    </row>
    <row r="5" spans="1:14" x14ac:dyDescent="0.25">
      <c r="A5" s="22" t="s">
        <v>38</v>
      </c>
      <c r="B5" s="24" t="s">
        <v>39</v>
      </c>
      <c r="C5" s="24" t="s">
        <v>40</v>
      </c>
      <c r="D5" s="29">
        <v>95245</v>
      </c>
      <c r="E5" s="29">
        <v>95245</v>
      </c>
      <c r="F5" s="29">
        <v>95245</v>
      </c>
      <c r="G5" s="29">
        <v>95245</v>
      </c>
      <c r="H5" s="29">
        <v>95245</v>
      </c>
      <c r="I5" s="29">
        <v>95245</v>
      </c>
      <c r="J5" s="29">
        <v>95245</v>
      </c>
      <c r="K5" s="29">
        <v>95245</v>
      </c>
      <c r="L5" s="29">
        <v>95245</v>
      </c>
      <c r="M5" s="11"/>
      <c r="N5" s="12" t="s">
        <v>27</v>
      </c>
    </row>
    <row r="6" spans="1:14" x14ac:dyDescent="0.25">
      <c r="A6" s="21" t="s">
        <v>41</v>
      </c>
      <c r="B6" s="23" t="s">
        <v>42</v>
      </c>
      <c r="C6" s="23" t="s">
        <v>43</v>
      </c>
      <c r="D6" s="29">
        <v>95245</v>
      </c>
      <c r="E6" s="29">
        <v>95245</v>
      </c>
      <c r="F6" s="29">
        <v>95245</v>
      </c>
      <c r="G6" s="29">
        <v>95245</v>
      </c>
      <c r="H6" s="29">
        <v>95245</v>
      </c>
      <c r="I6" s="29">
        <v>95245</v>
      </c>
      <c r="J6" s="29">
        <v>95245</v>
      </c>
      <c r="K6" s="29">
        <v>95245</v>
      </c>
      <c r="L6" s="29">
        <v>95245</v>
      </c>
      <c r="M6" s="11"/>
      <c r="N6" s="12" t="s">
        <v>27</v>
      </c>
    </row>
    <row r="7" spans="1:14" x14ac:dyDescent="0.25">
      <c r="A7" s="21" t="s">
        <v>44</v>
      </c>
      <c r="B7" s="23" t="s">
        <v>45</v>
      </c>
      <c r="C7" s="23" t="s">
        <v>46</v>
      </c>
      <c r="D7" s="29">
        <v>95245</v>
      </c>
      <c r="E7" s="29">
        <v>95245</v>
      </c>
      <c r="F7" s="29">
        <v>95245</v>
      </c>
      <c r="G7" s="29">
        <v>95245</v>
      </c>
      <c r="H7" s="29">
        <v>95245</v>
      </c>
      <c r="I7" s="29">
        <v>95245</v>
      </c>
      <c r="J7" s="29">
        <v>95245</v>
      </c>
      <c r="K7" s="29">
        <v>95245</v>
      </c>
      <c r="L7" s="29">
        <v>95245</v>
      </c>
      <c r="M7" s="11"/>
      <c r="N7" s="12" t="s">
        <v>27</v>
      </c>
    </row>
    <row r="8" spans="1:14" x14ac:dyDescent="0.25">
      <c r="A8" s="21" t="s">
        <v>47</v>
      </c>
      <c r="B8" s="23" t="s">
        <v>48</v>
      </c>
      <c r="C8" s="23" t="s">
        <v>49</v>
      </c>
      <c r="D8" s="29">
        <v>95245</v>
      </c>
      <c r="E8" s="29">
        <v>95245</v>
      </c>
      <c r="F8" s="29">
        <v>95245</v>
      </c>
      <c r="G8" s="29">
        <v>95245</v>
      </c>
      <c r="H8" s="29">
        <v>95245</v>
      </c>
      <c r="I8" s="29">
        <v>95245</v>
      </c>
      <c r="J8" s="29">
        <v>95245</v>
      </c>
      <c r="K8" s="29">
        <v>95245</v>
      </c>
      <c r="L8" s="29">
        <v>95245</v>
      </c>
      <c r="M8" s="11"/>
      <c r="N8" s="12" t="s">
        <v>27</v>
      </c>
    </row>
    <row r="9" spans="1:14" x14ac:dyDescent="0.25">
      <c r="A9" s="21" t="s">
        <v>50</v>
      </c>
      <c r="B9" s="23" t="s">
        <v>51</v>
      </c>
      <c r="C9" s="23" t="s">
        <v>52</v>
      </c>
      <c r="D9" s="29">
        <v>95245</v>
      </c>
      <c r="E9" s="29">
        <v>95245</v>
      </c>
      <c r="F9" s="29">
        <v>95245</v>
      </c>
      <c r="G9" s="29">
        <v>95245</v>
      </c>
      <c r="H9" s="29">
        <v>95245</v>
      </c>
      <c r="I9" s="29">
        <v>95245</v>
      </c>
      <c r="J9" s="29">
        <v>95245</v>
      </c>
      <c r="K9" s="29">
        <v>95245</v>
      </c>
      <c r="L9" s="29">
        <v>95245</v>
      </c>
      <c r="M9" s="11"/>
      <c r="N9" s="12" t="s">
        <v>27</v>
      </c>
    </row>
    <row r="10" spans="1:14" x14ac:dyDescent="0.25">
      <c r="A10" s="21" t="s">
        <v>53</v>
      </c>
      <c r="B10" s="23" t="s">
        <v>54</v>
      </c>
      <c r="C10" s="23" t="s">
        <v>55</v>
      </c>
      <c r="D10" s="29">
        <v>95245</v>
      </c>
      <c r="E10" s="29">
        <v>95245</v>
      </c>
      <c r="F10" s="29">
        <v>95245</v>
      </c>
      <c r="G10" s="29">
        <v>95245</v>
      </c>
      <c r="H10" s="29">
        <v>95245</v>
      </c>
      <c r="I10" s="29">
        <v>95245</v>
      </c>
      <c r="J10" s="29">
        <v>95245</v>
      </c>
      <c r="K10" s="29">
        <v>95245</v>
      </c>
      <c r="L10" s="29">
        <v>95245</v>
      </c>
      <c r="M10" s="11"/>
      <c r="N10" s="12" t="s">
        <v>27</v>
      </c>
    </row>
    <row r="11" spans="1:14" x14ac:dyDescent="0.25">
      <c r="A11" s="21" t="s">
        <v>56</v>
      </c>
      <c r="B11" s="23" t="s">
        <v>57</v>
      </c>
      <c r="C11" s="23" t="s">
        <v>58</v>
      </c>
      <c r="D11" s="29">
        <v>95245</v>
      </c>
      <c r="E11" s="29">
        <v>95245</v>
      </c>
      <c r="F11" s="29">
        <v>95245</v>
      </c>
      <c r="G11" s="29">
        <v>95245</v>
      </c>
      <c r="H11" s="29">
        <v>95245</v>
      </c>
      <c r="I11" s="29">
        <v>95245</v>
      </c>
      <c r="J11" s="29">
        <v>95245</v>
      </c>
      <c r="K11" s="29">
        <v>95245</v>
      </c>
      <c r="L11" s="29">
        <v>95245</v>
      </c>
      <c r="M11" s="11"/>
      <c r="N11" s="12" t="s">
        <v>27</v>
      </c>
    </row>
    <row r="12" spans="1:14" x14ac:dyDescent="0.25">
      <c r="A12" s="21" t="s">
        <v>59</v>
      </c>
      <c r="B12" s="23" t="s">
        <v>60</v>
      </c>
      <c r="C12" s="23" t="s">
        <v>61</v>
      </c>
      <c r="D12" s="29">
        <v>95245</v>
      </c>
      <c r="E12" s="29">
        <v>95245</v>
      </c>
      <c r="F12" s="29">
        <v>95245</v>
      </c>
      <c r="G12" s="29">
        <v>95245</v>
      </c>
      <c r="H12" s="29">
        <v>95245</v>
      </c>
      <c r="I12" s="29">
        <v>95245</v>
      </c>
      <c r="J12" s="29">
        <v>95245</v>
      </c>
      <c r="K12" s="29">
        <v>95245</v>
      </c>
      <c r="L12" s="29">
        <v>95245</v>
      </c>
      <c r="M12" s="11"/>
      <c r="N12" s="12" t="s">
        <v>27</v>
      </c>
    </row>
    <row r="13" spans="1:14" x14ac:dyDescent="0.25">
      <c r="A13" s="21" t="s">
        <v>62</v>
      </c>
      <c r="B13" s="23" t="s">
        <v>63</v>
      </c>
      <c r="C13" s="23" t="s">
        <v>64</v>
      </c>
      <c r="D13" s="29">
        <v>95245</v>
      </c>
      <c r="E13" s="29">
        <v>95245</v>
      </c>
      <c r="F13" s="29">
        <v>95245</v>
      </c>
      <c r="G13" s="29">
        <v>95245</v>
      </c>
      <c r="H13" s="29">
        <v>95245</v>
      </c>
      <c r="I13" s="29">
        <v>95245</v>
      </c>
      <c r="J13" s="29">
        <v>95245</v>
      </c>
      <c r="K13" s="29">
        <v>95245</v>
      </c>
      <c r="L13" s="29">
        <v>95245</v>
      </c>
      <c r="M13" s="11"/>
      <c r="N13" s="12" t="s">
        <v>27</v>
      </c>
    </row>
    <row r="14" spans="1:14" x14ac:dyDescent="0.25">
      <c r="A14" s="21" t="s">
        <v>65</v>
      </c>
      <c r="B14" s="23" t="s">
        <v>66</v>
      </c>
      <c r="C14" s="23" t="s">
        <v>67</v>
      </c>
      <c r="D14" s="29">
        <v>95245</v>
      </c>
      <c r="E14" s="29">
        <v>95245</v>
      </c>
      <c r="F14" s="29">
        <v>95245</v>
      </c>
      <c r="G14" s="29">
        <v>95245</v>
      </c>
      <c r="H14" s="29">
        <v>95245</v>
      </c>
      <c r="I14" s="29">
        <v>95245</v>
      </c>
      <c r="J14" s="29">
        <v>95245</v>
      </c>
      <c r="K14" s="29">
        <v>95245</v>
      </c>
      <c r="L14" s="29">
        <v>95245</v>
      </c>
      <c r="M14" s="11"/>
      <c r="N14" s="12" t="s">
        <v>27</v>
      </c>
    </row>
    <row r="15" spans="1:14" x14ac:dyDescent="0.25">
      <c r="A15" s="21" t="s">
        <v>68</v>
      </c>
      <c r="B15" s="23" t="s">
        <v>69</v>
      </c>
      <c r="C15" s="23" t="s">
        <v>70</v>
      </c>
      <c r="D15" s="29">
        <v>95245</v>
      </c>
      <c r="E15" s="29">
        <v>95245</v>
      </c>
      <c r="F15" s="29">
        <v>95245</v>
      </c>
      <c r="G15" s="29">
        <v>95245</v>
      </c>
      <c r="H15" s="29">
        <v>95245</v>
      </c>
      <c r="I15" s="29">
        <v>95245</v>
      </c>
      <c r="J15" s="29">
        <v>95245</v>
      </c>
      <c r="K15" s="29">
        <v>95245</v>
      </c>
      <c r="L15" s="29">
        <v>95245</v>
      </c>
      <c r="M15" s="11"/>
      <c r="N15" s="12" t="s">
        <v>27</v>
      </c>
    </row>
    <row r="16" spans="1:14" x14ac:dyDescent="0.25">
      <c r="A16" s="21" t="s">
        <v>71</v>
      </c>
      <c r="B16" s="23" t="s">
        <v>72</v>
      </c>
      <c r="C16" s="23" t="s">
        <v>73</v>
      </c>
      <c r="D16" s="29">
        <v>95245</v>
      </c>
      <c r="E16" s="29">
        <v>95245</v>
      </c>
      <c r="F16" s="29">
        <v>95245</v>
      </c>
      <c r="G16" s="29">
        <v>95245</v>
      </c>
      <c r="H16" s="29">
        <v>95245</v>
      </c>
      <c r="I16" s="29">
        <v>95245</v>
      </c>
      <c r="J16" s="29">
        <v>95245</v>
      </c>
      <c r="K16" s="29">
        <v>95245</v>
      </c>
      <c r="L16" s="29">
        <v>95245</v>
      </c>
      <c r="M16" s="11"/>
      <c r="N16" s="12" t="s">
        <v>27</v>
      </c>
    </row>
    <row r="17" spans="1:14" x14ac:dyDescent="0.25">
      <c r="A17" s="21" t="s">
        <v>74</v>
      </c>
      <c r="B17" s="23" t="s">
        <v>75</v>
      </c>
      <c r="C17" s="23" t="s">
        <v>76</v>
      </c>
      <c r="D17" s="29">
        <v>95245</v>
      </c>
      <c r="E17" s="29">
        <v>95245</v>
      </c>
      <c r="F17" s="29">
        <v>95245</v>
      </c>
      <c r="G17" s="29">
        <v>95245</v>
      </c>
      <c r="H17" s="29">
        <v>95245</v>
      </c>
      <c r="I17" s="29">
        <v>95245</v>
      </c>
      <c r="J17" s="29">
        <v>95245</v>
      </c>
      <c r="K17" s="29">
        <v>95245</v>
      </c>
      <c r="L17" s="29">
        <v>95245</v>
      </c>
      <c r="M17" s="11"/>
      <c r="N17" s="12" t="s">
        <v>27</v>
      </c>
    </row>
    <row r="18" spans="1:14" x14ac:dyDescent="0.25">
      <c r="A18" s="21" t="s">
        <v>77</v>
      </c>
      <c r="B18" s="23" t="s">
        <v>78</v>
      </c>
      <c r="C18" s="23" t="s">
        <v>79</v>
      </c>
      <c r="D18" s="29">
        <v>95245</v>
      </c>
      <c r="E18" s="29">
        <v>95245</v>
      </c>
      <c r="F18" s="29">
        <v>95245</v>
      </c>
      <c r="G18" s="29">
        <v>95245</v>
      </c>
      <c r="H18" s="29">
        <v>95245</v>
      </c>
      <c r="I18" s="29">
        <v>95245</v>
      </c>
      <c r="J18" s="29">
        <v>95245</v>
      </c>
      <c r="K18" s="29">
        <v>95245</v>
      </c>
      <c r="L18" s="29">
        <v>95245</v>
      </c>
      <c r="M18" s="11"/>
      <c r="N18" s="12" t="s">
        <v>27</v>
      </c>
    </row>
    <row r="19" spans="1:14" x14ac:dyDescent="0.25">
      <c r="A19" s="21" t="s">
        <v>80</v>
      </c>
      <c r="B19" s="23" t="s">
        <v>81</v>
      </c>
      <c r="C19" s="23" t="s">
        <v>82</v>
      </c>
      <c r="D19" s="29">
        <v>95245</v>
      </c>
      <c r="E19" s="29">
        <v>95245</v>
      </c>
      <c r="F19" s="29">
        <v>95245</v>
      </c>
      <c r="G19" s="29">
        <v>95245</v>
      </c>
      <c r="H19" s="29">
        <v>95245</v>
      </c>
      <c r="I19" s="29">
        <v>95245</v>
      </c>
      <c r="J19" s="29">
        <v>95245</v>
      </c>
      <c r="K19" s="29">
        <v>95245</v>
      </c>
      <c r="L19" s="29">
        <v>95245</v>
      </c>
      <c r="M19" s="11"/>
      <c r="N19" s="12" t="s">
        <v>27</v>
      </c>
    </row>
    <row r="20" spans="1:14" x14ac:dyDescent="0.25">
      <c r="A20" s="21" t="s">
        <v>83</v>
      </c>
      <c r="B20" s="23" t="s">
        <v>84</v>
      </c>
      <c r="C20" s="23" t="s">
        <v>85</v>
      </c>
      <c r="D20" s="29">
        <v>95245</v>
      </c>
      <c r="E20" s="29">
        <v>95245</v>
      </c>
      <c r="F20" s="29">
        <v>95245</v>
      </c>
      <c r="G20" s="29">
        <v>95245</v>
      </c>
      <c r="H20" s="29">
        <v>95245</v>
      </c>
      <c r="I20" s="29">
        <v>95245</v>
      </c>
      <c r="J20" s="29">
        <v>95245</v>
      </c>
      <c r="K20" s="29">
        <v>95245</v>
      </c>
      <c r="L20" s="29">
        <v>95245</v>
      </c>
      <c r="M20" s="11"/>
      <c r="N20" s="12" t="s">
        <v>27</v>
      </c>
    </row>
    <row r="21" spans="1:14" x14ac:dyDescent="0.25">
      <c r="A21" s="21" t="s">
        <v>86</v>
      </c>
      <c r="B21" s="23" t="s">
        <v>87</v>
      </c>
      <c r="C21" s="23" t="s">
        <v>88</v>
      </c>
      <c r="D21" s="29">
        <v>95245</v>
      </c>
      <c r="E21" s="29">
        <v>95245</v>
      </c>
      <c r="F21" s="29">
        <v>95245</v>
      </c>
      <c r="G21" s="29">
        <v>95245</v>
      </c>
      <c r="H21" s="29">
        <v>95245</v>
      </c>
      <c r="I21" s="29">
        <v>95245</v>
      </c>
      <c r="J21" s="29">
        <v>95245</v>
      </c>
      <c r="K21" s="29">
        <v>95245</v>
      </c>
      <c r="L21" s="29">
        <v>95245</v>
      </c>
      <c r="M21" s="11"/>
      <c r="N21" s="12" t="s">
        <v>27</v>
      </c>
    </row>
    <row r="22" spans="1:14" x14ac:dyDescent="0.25">
      <c r="A22" s="21" t="s">
        <v>23</v>
      </c>
      <c r="B22" s="23" t="s">
        <v>89</v>
      </c>
      <c r="C22" s="23" t="s">
        <v>90</v>
      </c>
      <c r="D22" s="29">
        <v>95245</v>
      </c>
      <c r="E22" s="29">
        <v>95245</v>
      </c>
      <c r="F22" s="29">
        <v>95245</v>
      </c>
      <c r="G22" s="29">
        <v>95245</v>
      </c>
      <c r="H22" s="29">
        <v>95245</v>
      </c>
      <c r="I22" s="29">
        <v>95245</v>
      </c>
      <c r="J22" s="29">
        <v>95245</v>
      </c>
      <c r="K22" s="29">
        <v>95245</v>
      </c>
      <c r="L22" s="29">
        <v>95245</v>
      </c>
      <c r="M22" s="11"/>
      <c r="N22" s="12" t="s">
        <v>27</v>
      </c>
    </row>
    <row r="23" spans="1:14" x14ac:dyDescent="0.25">
      <c r="A23" s="21" t="s">
        <v>23</v>
      </c>
      <c r="B23" s="23" t="s">
        <v>91</v>
      </c>
      <c r="C23" s="23" t="s">
        <v>92</v>
      </c>
      <c r="D23" s="29">
        <v>95245</v>
      </c>
      <c r="E23" s="29">
        <v>95245</v>
      </c>
      <c r="F23" s="29">
        <v>95245</v>
      </c>
      <c r="G23" s="29">
        <v>95245</v>
      </c>
      <c r="H23" s="29">
        <v>95245</v>
      </c>
      <c r="I23" s="29">
        <v>95245</v>
      </c>
      <c r="J23" s="29">
        <v>95245</v>
      </c>
      <c r="K23" s="29">
        <v>95245</v>
      </c>
      <c r="L23" s="29">
        <v>95245</v>
      </c>
      <c r="M23" s="11"/>
      <c r="N23" s="12" t="s">
        <v>27</v>
      </c>
    </row>
    <row r="24" spans="1:14" x14ac:dyDescent="0.25">
      <c r="A24" s="21" t="s">
        <v>93</v>
      </c>
      <c r="B24" s="23" t="s">
        <v>94</v>
      </c>
      <c r="C24" s="23" t="s">
        <v>95</v>
      </c>
      <c r="D24" s="29">
        <v>95245</v>
      </c>
      <c r="E24" s="29">
        <v>95245</v>
      </c>
      <c r="F24" s="29">
        <v>95245</v>
      </c>
      <c r="G24" s="29">
        <v>95245</v>
      </c>
      <c r="H24" s="29">
        <v>95245</v>
      </c>
      <c r="I24" s="29">
        <v>95245</v>
      </c>
      <c r="J24" s="29">
        <v>95245</v>
      </c>
      <c r="K24" s="29">
        <v>95245</v>
      </c>
      <c r="L24" s="29">
        <v>95245</v>
      </c>
      <c r="M24" s="11"/>
      <c r="N24" s="12" t="s">
        <v>27</v>
      </c>
    </row>
    <row r="25" spans="1:14" x14ac:dyDescent="0.25">
      <c r="A25" s="21" t="s">
        <v>96</v>
      </c>
      <c r="B25" s="23" t="s">
        <v>97</v>
      </c>
      <c r="C25" s="23" t="s">
        <v>98</v>
      </c>
      <c r="D25" s="29">
        <v>95245</v>
      </c>
      <c r="E25" s="29">
        <v>95245</v>
      </c>
      <c r="F25" s="29">
        <v>95245</v>
      </c>
      <c r="G25" s="29">
        <v>95245</v>
      </c>
      <c r="H25" s="29">
        <v>95245</v>
      </c>
      <c r="I25" s="29">
        <v>95245</v>
      </c>
      <c r="J25" s="29">
        <v>95245</v>
      </c>
      <c r="K25" s="29">
        <v>95245</v>
      </c>
      <c r="L25" s="29">
        <v>95245</v>
      </c>
      <c r="M25" s="11"/>
      <c r="N25" s="12" t="s">
        <v>27</v>
      </c>
    </row>
    <row r="26" spans="1:14" x14ac:dyDescent="0.25">
      <c r="A26" s="21" t="s">
        <v>96</v>
      </c>
      <c r="B26" s="23" t="s">
        <v>99</v>
      </c>
      <c r="C26" s="23" t="s">
        <v>100</v>
      </c>
      <c r="D26" s="29">
        <v>95245</v>
      </c>
      <c r="E26" s="29">
        <v>95245</v>
      </c>
      <c r="F26" s="29">
        <v>95245</v>
      </c>
      <c r="G26" s="29">
        <v>95245</v>
      </c>
      <c r="H26" s="29">
        <v>95245</v>
      </c>
      <c r="I26" s="29">
        <v>95245</v>
      </c>
      <c r="J26" s="29">
        <v>95245</v>
      </c>
      <c r="K26" s="29">
        <v>95245</v>
      </c>
      <c r="L26" s="29">
        <v>95245</v>
      </c>
      <c r="M26" s="11"/>
      <c r="N26" s="12" t="s">
        <v>27</v>
      </c>
    </row>
    <row r="27" spans="1:14" x14ac:dyDescent="0.25">
      <c r="A27" s="21" t="s">
        <v>101</v>
      </c>
      <c r="B27" s="23" t="s">
        <v>102</v>
      </c>
      <c r="C27" s="23" t="s">
        <v>103</v>
      </c>
      <c r="D27" s="29">
        <v>95245</v>
      </c>
      <c r="E27" s="29">
        <v>95245</v>
      </c>
      <c r="F27" s="29">
        <v>95245</v>
      </c>
      <c r="G27" s="29">
        <v>95245</v>
      </c>
      <c r="H27" s="29">
        <v>95245</v>
      </c>
      <c r="I27" s="29">
        <v>95245</v>
      </c>
      <c r="J27" s="29">
        <v>95245</v>
      </c>
      <c r="K27" s="29">
        <v>95245</v>
      </c>
      <c r="L27" s="29">
        <v>95245</v>
      </c>
      <c r="M27" s="11"/>
      <c r="N27" s="12" t="s">
        <v>27</v>
      </c>
    </row>
    <row r="28" spans="1:14" x14ac:dyDescent="0.25">
      <c r="A28" s="22" t="s">
        <v>104</v>
      </c>
      <c r="B28" s="25" t="s">
        <v>105</v>
      </c>
      <c r="C28" s="24" t="s">
        <v>106</v>
      </c>
      <c r="D28" s="29">
        <v>95245</v>
      </c>
      <c r="E28" s="29">
        <v>95245</v>
      </c>
      <c r="F28" s="29">
        <v>95245</v>
      </c>
      <c r="G28" s="29">
        <v>95245</v>
      </c>
      <c r="H28" s="29">
        <v>95245</v>
      </c>
      <c r="I28" s="29">
        <v>95245</v>
      </c>
      <c r="J28" s="29">
        <v>95245</v>
      </c>
      <c r="K28" s="29">
        <v>95245</v>
      </c>
      <c r="L28" s="29">
        <v>95245</v>
      </c>
      <c r="M28" s="11"/>
      <c r="N28" s="12" t="s">
        <v>27</v>
      </c>
    </row>
    <row r="29" spans="1:14" x14ac:dyDescent="0.25">
      <c r="A29" s="22" t="s">
        <v>107</v>
      </c>
      <c r="B29" s="24" t="s">
        <v>108</v>
      </c>
      <c r="C29" s="24" t="s">
        <v>109</v>
      </c>
      <c r="D29" s="29">
        <v>95245</v>
      </c>
      <c r="E29" s="29">
        <v>95245</v>
      </c>
      <c r="F29" s="29">
        <v>95245</v>
      </c>
      <c r="G29" s="29">
        <v>95245</v>
      </c>
      <c r="H29" s="29">
        <v>95245</v>
      </c>
      <c r="I29" s="29">
        <v>95245</v>
      </c>
      <c r="J29" s="29">
        <v>95245</v>
      </c>
      <c r="K29" s="29">
        <v>95245</v>
      </c>
      <c r="L29" s="29">
        <v>95245</v>
      </c>
      <c r="M29" s="11"/>
      <c r="N29" s="12" t="s">
        <v>27</v>
      </c>
    </row>
    <row r="30" spans="1:14" x14ac:dyDescent="0.25">
      <c r="A30" s="21" t="s">
        <v>110</v>
      </c>
      <c r="B30" s="23" t="s">
        <v>111</v>
      </c>
      <c r="C30" s="23" t="s">
        <v>112</v>
      </c>
      <c r="D30" s="29">
        <v>95245</v>
      </c>
      <c r="E30" s="29">
        <v>95245</v>
      </c>
      <c r="F30" s="29">
        <v>95245</v>
      </c>
      <c r="G30" s="29">
        <v>95245</v>
      </c>
      <c r="H30" s="29">
        <v>95245</v>
      </c>
      <c r="I30" s="29">
        <v>95245</v>
      </c>
      <c r="J30" s="29">
        <v>95245</v>
      </c>
      <c r="K30" s="29">
        <v>95245</v>
      </c>
      <c r="L30" s="29">
        <v>95245</v>
      </c>
      <c r="M30" s="11"/>
      <c r="N30" s="12" t="s">
        <v>27</v>
      </c>
    </row>
    <row r="31" spans="1:14" x14ac:dyDescent="0.25">
      <c r="A31" s="21" t="s">
        <v>113</v>
      </c>
      <c r="B31" s="23" t="s">
        <v>114</v>
      </c>
      <c r="C31" s="23" t="s">
        <v>115</v>
      </c>
      <c r="D31" s="29">
        <v>95245</v>
      </c>
      <c r="E31" s="29">
        <v>95245</v>
      </c>
      <c r="F31" s="29">
        <v>95245</v>
      </c>
      <c r="G31" s="29">
        <v>95245</v>
      </c>
      <c r="H31" s="29">
        <v>95245</v>
      </c>
      <c r="I31" s="29">
        <v>95245</v>
      </c>
      <c r="J31" s="29">
        <v>95245</v>
      </c>
      <c r="K31" s="29">
        <v>95245</v>
      </c>
      <c r="L31" s="29">
        <v>95245</v>
      </c>
      <c r="M31" s="11"/>
      <c r="N31" s="12" t="s">
        <v>27</v>
      </c>
    </row>
    <row r="32" spans="1:14" x14ac:dyDescent="0.25">
      <c r="A32" s="21" t="s">
        <v>116</v>
      </c>
      <c r="B32" s="23" t="s">
        <v>117</v>
      </c>
      <c r="C32" s="23" t="s">
        <v>118</v>
      </c>
      <c r="D32" s="29">
        <v>95245</v>
      </c>
      <c r="E32" s="29">
        <v>95245</v>
      </c>
      <c r="F32" s="29">
        <v>95245</v>
      </c>
      <c r="G32" s="29">
        <v>95245</v>
      </c>
      <c r="H32" s="29">
        <v>95245</v>
      </c>
      <c r="I32" s="29">
        <v>95245</v>
      </c>
      <c r="J32" s="29">
        <v>95245</v>
      </c>
      <c r="K32" s="29">
        <v>95245</v>
      </c>
      <c r="L32" s="29">
        <v>95245</v>
      </c>
      <c r="M32" s="11"/>
      <c r="N32" s="12" t="s">
        <v>27</v>
      </c>
    </row>
    <row r="33" spans="1:14" x14ac:dyDescent="0.25">
      <c r="A33" s="21" t="s">
        <v>119</v>
      </c>
      <c r="B33" s="23" t="s">
        <v>99</v>
      </c>
      <c r="C33" s="23" t="s">
        <v>120</v>
      </c>
      <c r="D33" s="29">
        <v>95245</v>
      </c>
      <c r="E33" s="29">
        <v>95245</v>
      </c>
      <c r="F33" s="29">
        <v>95245</v>
      </c>
      <c r="G33" s="29">
        <v>95245</v>
      </c>
      <c r="H33" s="29">
        <v>95245</v>
      </c>
      <c r="I33" s="29">
        <v>95245</v>
      </c>
      <c r="J33" s="29">
        <v>95245</v>
      </c>
      <c r="K33" s="29">
        <v>95245</v>
      </c>
      <c r="L33" s="29">
        <v>95245</v>
      </c>
      <c r="M33" s="11"/>
      <c r="N33" s="12" t="s">
        <v>27</v>
      </c>
    </row>
    <row r="34" spans="1:14" x14ac:dyDescent="0.25">
      <c r="A34" s="21" t="s">
        <v>121</v>
      </c>
      <c r="B34" s="23" t="s">
        <v>122</v>
      </c>
      <c r="C34" s="23" t="s">
        <v>123</v>
      </c>
      <c r="D34" s="29">
        <v>95245</v>
      </c>
      <c r="E34" s="29">
        <v>95245</v>
      </c>
      <c r="F34" s="29">
        <v>95245</v>
      </c>
      <c r="G34" s="29">
        <v>95245</v>
      </c>
      <c r="H34" s="29">
        <v>95245</v>
      </c>
      <c r="I34" s="29">
        <v>95245</v>
      </c>
      <c r="J34" s="11"/>
      <c r="K34" s="11"/>
      <c r="L34" s="11"/>
      <c r="M34" s="11"/>
      <c r="N34" s="12" t="s">
        <v>27</v>
      </c>
    </row>
    <row r="35" spans="1:14" x14ac:dyDescent="0.25">
      <c r="A35" s="21" t="s">
        <v>124</v>
      </c>
      <c r="B35" s="23" t="s">
        <v>125</v>
      </c>
      <c r="C35" s="23" t="s">
        <v>126</v>
      </c>
      <c r="D35" s="29">
        <v>95245</v>
      </c>
      <c r="E35" s="29">
        <v>95245</v>
      </c>
      <c r="F35" s="29">
        <v>95245</v>
      </c>
      <c r="G35" s="29">
        <v>95245</v>
      </c>
      <c r="H35" s="29">
        <v>95245</v>
      </c>
      <c r="I35" s="29">
        <v>95245</v>
      </c>
      <c r="J35" s="29">
        <v>95245</v>
      </c>
      <c r="K35" s="29">
        <v>95245</v>
      </c>
      <c r="L35" s="29">
        <v>95245</v>
      </c>
      <c r="M35" s="11"/>
      <c r="N35" s="12" t="s">
        <v>27</v>
      </c>
    </row>
    <row r="36" spans="1:14" x14ac:dyDescent="0.25">
      <c r="A36" s="21" t="s">
        <v>127</v>
      </c>
      <c r="B36" s="23" t="s">
        <v>128</v>
      </c>
      <c r="C36" s="23" t="s">
        <v>129</v>
      </c>
      <c r="D36" s="29">
        <v>95245</v>
      </c>
      <c r="E36" s="29">
        <v>95245</v>
      </c>
      <c r="F36" s="29">
        <v>95245</v>
      </c>
      <c r="G36" s="29">
        <v>95245</v>
      </c>
      <c r="H36" s="29">
        <v>95245</v>
      </c>
      <c r="I36" s="29">
        <v>95245</v>
      </c>
      <c r="J36" s="29">
        <v>95245</v>
      </c>
      <c r="K36" s="29">
        <v>95245</v>
      </c>
      <c r="L36" s="29">
        <v>95245</v>
      </c>
      <c r="M36" s="11"/>
      <c r="N36" s="12" t="s">
        <v>27</v>
      </c>
    </row>
    <row r="37" spans="1:14" x14ac:dyDescent="0.25">
      <c r="A37" s="21" t="s">
        <v>130</v>
      </c>
      <c r="B37" s="23" t="s">
        <v>131</v>
      </c>
      <c r="C37" s="23" t="s">
        <v>132</v>
      </c>
      <c r="D37" s="29">
        <v>95245</v>
      </c>
      <c r="E37" s="29">
        <v>95245</v>
      </c>
      <c r="F37" s="29">
        <v>95245</v>
      </c>
      <c r="G37" s="29">
        <v>95245</v>
      </c>
      <c r="H37" s="29">
        <v>95245</v>
      </c>
      <c r="I37" s="29">
        <v>95245</v>
      </c>
      <c r="J37" s="29">
        <v>95245</v>
      </c>
      <c r="K37" s="29">
        <v>95245</v>
      </c>
      <c r="L37" s="29">
        <v>95245</v>
      </c>
      <c r="M37" s="11"/>
      <c r="N37" s="12" t="s">
        <v>27</v>
      </c>
    </row>
    <row r="38" spans="1:14" x14ac:dyDescent="0.25">
      <c r="A38" s="21" t="s">
        <v>133</v>
      </c>
      <c r="B38" s="23" t="s">
        <v>134</v>
      </c>
      <c r="C38" s="23" t="s">
        <v>135</v>
      </c>
      <c r="D38" s="29">
        <v>95245</v>
      </c>
      <c r="E38" s="29">
        <v>95245</v>
      </c>
      <c r="F38" s="29">
        <v>95245</v>
      </c>
      <c r="G38" s="29">
        <v>95245</v>
      </c>
      <c r="H38" s="29">
        <v>95245</v>
      </c>
      <c r="I38" s="29">
        <v>95245</v>
      </c>
      <c r="J38" s="29">
        <v>95245</v>
      </c>
      <c r="K38" s="29">
        <v>95245</v>
      </c>
      <c r="L38" s="29">
        <v>95245</v>
      </c>
      <c r="M38" s="11"/>
      <c r="N38" s="12" t="s">
        <v>27</v>
      </c>
    </row>
    <row r="39" spans="1:14" x14ac:dyDescent="0.25">
      <c r="A39" s="21" t="s">
        <v>136</v>
      </c>
      <c r="B39" s="23" t="s">
        <v>137</v>
      </c>
      <c r="C39" s="23" t="s">
        <v>138</v>
      </c>
      <c r="D39" s="29">
        <v>95245</v>
      </c>
      <c r="E39" s="29">
        <v>95245</v>
      </c>
      <c r="F39" s="29">
        <v>95245</v>
      </c>
      <c r="G39" s="29">
        <v>95245</v>
      </c>
      <c r="H39" s="29">
        <v>95245</v>
      </c>
      <c r="I39" s="29">
        <v>95245</v>
      </c>
      <c r="J39" s="29">
        <v>95245</v>
      </c>
      <c r="K39" s="29">
        <v>95245</v>
      </c>
      <c r="L39" s="29">
        <v>95245</v>
      </c>
      <c r="M39" s="11"/>
      <c r="N39" s="12" t="s">
        <v>27</v>
      </c>
    </row>
    <row r="40" spans="1:14" x14ac:dyDescent="0.25">
      <c r="A40" s="22" t="s">
        <v>139</v>
      </c>
      <c r="B40" s="24" t="s">
        <v>140</v>
      </c>
      <c r="C40" s="24" t="s">
        <v>141</v>
      </c>
      <c r="D40" s="29">
        <v>95245</v>
      </c>
      <c r="E40" s="29">
        <v>95245</v>
      </c>
      <c r="F40" s="29">
        <v>95245</v>
      </c>
      <c r="G40" s="29">
        <v>95245</v>
      </c>
      <c r="H40" s="29">
        <v>95245</v>
      </c>
      <c r="I40" s="29">
        <v>95245</v>
      </c>
      <c r="J40" s="29">
        <v>95245</v>
      </c>
      <c r="K40" s="29">
        <v>95245</v>
      </c>
      <c r="L40" s="29" t="s">
        <v>142</v>
      </c>
      <c r="M40" s="11"/>
      <c r="N40" s="12" t="s">
        <v>27</v>
      </c>
    </row>
    <row r="41" spans="1:14" ht="15.75" thickBot="1" x14ac:dyDescent="0.3"/>
    <row r="42" spans="1:14" ht="15.75" thickBot="1" x14ac:dyDescent="0.3">
      <c r="A42" s="14" t="s">
        <v>25</v>
      </c>
      <c r="B42" s="27"/>
      <c r="C42" s="27"/>
      <c r="D42" s="16">
        <f>SUM(D2:E2:L40)</f>
        <v>33050015</v>
      </c>
      <c r="E42" s="17"/>
      <c r="F42" s="17"/>
      <c r="G42" s="17"/>
      <c r="H42" s="17"/>
      <c r="I42" s="17"/>
      <c r="J42" s="17"/>
      <c r="K42" s="17"/>
      <c r="L42" s="17"/>
      <c r="M42" s="17"/>
      <c r="N42" s="18"/>
    </row>
    <row r="43" spans="1:14" x14ac:dyDescent="0.25">
      <c r="N4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1" sqref="D1:M1"/>
    </sheetView>
  </sheetViews>
  <sheetFormatPr baseColWidth="10" defaultRowHeight="15" x14ac:dyDescent="0.25"/>
  <cols>
    <col min="1" max="1" width="21.42578125" customWidth="1"/>
    <col min="2" max="2" width="23" customWidth="1"/>
    <col min="3" max="3" width="18.42578125" customWidth="1"/>
    <col min="4" max="4" width="14.140625" bestFit="1" customWidth="1"/>
    <col min="14" max="14" width="23.28515625" customWidth="1"/>
  </cols>
  <sheetData>
    <row r="1" spans="1:14" x14ac:dyDescent="0.25">
      <c r="A1" s="30" t="s">
        <v>10</v>
      </c>
      <c r="B1" s="31" t="s">
        <v>11</v>
      </c>
      <c r="C1" s="31" t="s">
        <v>28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9" t="s">
        <v>202</v>
      </c>
    </row>
    <row r="2" spans="1:14" x14ac:dyDescent="0.25">
      <c r="A2" s="32" t="s">
        <v>143</v>
      </c>
      <c r="B2" s="33" t="s">
        <v>144</v>
      </c>
      <c r="C2" s="34" t="s">
        <v>145</v>
      </c>
      <c r="D2" s="42">
        <v>120000</v>
      </c>
      <c r="E2" s="42">
        <v>120000</v>
      </c>
      <c r="F2" s="42">
        <v>120000</v>
      </c>
      <c r="G2" s="42">
        <v>120000</v>
      </c>
      <c r="H2" s="42">
        <v>120000</v>
      </c>
      <c r="I2" s="42">
        <v>120000</v>
      </c>
      <c r="J2" s="42">
        <v>120000</v>
      </c>
      <c r="K2" s="42">
        <v>120000</v>
      </c>
      <c r="L2" s="42">
        <v>120000</v>
      </c>
      <c r="M2" s="42"/>
      <c r="N2" s="28" t="s">
        <v>203</v>
      </c>
    </row>
    <row r="3" spans="1:14" x14ac:dyDescent="0.25">
      <c r="A3" s="35" t="s">
        <v>146</v>
      </c>
      <c r="B3" s="36" t="s">
        <v>147</v>
      </c>
      <c r="C3" s="36" t="s">
        <v>148</v>
      </c>
      <c r="D3" s="42">
        <v>120000</v>
      </c>
      <c r="E3" s="42">
        <v>120000</v>
      </c>
      <c r="F3" s="42">
        <v>120000</v>
      </c>
      <c r="G3" s="42">
        <v>120000</v>
      </c>
      <c r="H3" s="42">
        <v>120000</v>
      </c>
      <c r="I3" s="42">
        <v>120000</v>
      </c>
      <c r="J3" s="42">
        <v>120000</v>
      </c>
      <c r="K3" s="42">
        <v>120000</v>
      </c>
      <c r="L3" s="42">
        <v>120000</v>
      </c>
      <c r="M3" s="42"/>
      <c r="N3" s="28" t="s">
        <v>203</v>
      </c>
    </row>
    <row r="4" spans="1:14" x14ac:dyDescent="0.25">
      <c r="A4" s="37" t="s">
        <v>149</v>
      </c>
      <c r="B4" s="36" t="s">
        <v>150</v>
      </c>
      <c r="C4" s="36" t="s">
        <v>151</v>
      </c>
      <c r="D4" s="42">
        <v>120000</v>
      </c>
      <c r="E4" s="42">
        <v>120000</v>
      </c>
      <c r="F4" s="42">
        <v>120000</v>
      </c>
      <c r="G4" s="42">
        <v>120000</v>
      </c>
      <c r="H4" s="42">
        <v>120000</v>
      </c>
      <c r="I4" s="42">
        <v>120000</v>
      </c>
      <c r="J4" s="42">
        <v>120000</v>
      </c>
      <c r="K4" s="42">
        <v>120000</v>
      </c>
      <c r="L4" s="42">
        <v>120000</v>
      </c>
      <c r="M4" s="42"/>
      <c r="N4" s="28" t="s">
        <v>203</v>
      </c>
    </row>
    <row r="5" spans="1:14" x14ac:dyDescent="0.25">
      <c r="A5" s="35" t="s">
        <v>152</v>
      </c>
      <c r="B5" s="36" t="s">
        <v>153</v>
      </c>
      <c r="C5" s="36" t="s">
        <v>154</v>
      </c>
      <c r="D5" s="42">
        <v>120000</v>
      </c>
      <c r="E5" s="42">
        <v>120000</v>
      </c>
      <c r="F5" s="42">
        <v>120000</v>
      </c>
      <c r="G5" s="42">
        <v>120000</v>
      </c>
      <c r="H5" s="42">
        <v>120000</v>
      </c>
      <c r="I5" s="42">
        <v>120000</v>
      </c>
      <c r="J5" s="42">
        <v>120000</v>
      </c>
      <c r="K5" s="42">
        <v>120000</v>
      </c>
      <c r="L5" s="42">
        <v>120000</v>
      </c>
      <c r="M5" s="42"/>
      <c r="N5" s="28" t="s">
        <v>203</v>
      </c>
    </row>
    <row r="6" spans="1:14" x14ac:dyDescent="0.25">
      <c r="A6" s="38" t="s">
        <v>155</v>
      </c>
      <c r="B6" s="39" t="s">
        <v>156</v>
      </c>
      <c r="C6" s="34" t="s">
        <v>157</v>
      </c>
      <c r="D6" s="42">
        <v>120000</v>
      </c>
      <c r="E6" s="42">
        <v>120000</v>
      </c>
      <c r="F6" s="42">
        <v>120000</v>
      </c>
      <c r="G6" s="42">
        <v>120000</v>
      </c>
      <c r="H6" s="42">
        <v>120000</v>
      </c>
      <c r="I6" s="42">
        <v>120000</v>
      </c>
      <c r="J6" s="42">
        <v>120000</v>
      </c>
      <c r="K6" s="42">
        <v>120000</v>
      </c>
      <c r="L6" s="42">
        <v>120000</v>
      </c>
      <c r="M6" s="42"/>
      <c r="N6" s="28" t="s">
        <v>203</v>
      </c>
    </row>
    <row r="7" spans="1:14" x14ac:dyDescent="0.25">
      <c r="A7" s="35" t="s">
        <v>158</v>
      </c>
      <c r="B7" s="36" t="s">
        <v>159</v>
      </c>
      <c r="C7" s="40" t="s">
        <v>160</v>
      </c>
      <c r="D7" s="42">
        <v>120000</v>
      </c>
      <c r="E7" s="42">
        <v>120000</v>
      </c>
      <c r="F7" s="42">
        <v>120000</v>
      </c>
      <c r="G7" s="42">
        <v>120000</v>
      </c>
      <c r="H7" s="42">
        <v>120000</v>
      </c>
      <c r="I7" s="42">
        <v>120000</v>
      </c>
      <c r="J7" s="42">
        <v>120000</v>
      </c>
      <c r="K7" s="42">
        <v>120000</v>
      </c>
      <c r="L7" s="42">
        <v>120000</v>
      </c>
      <c r="M7" s="42"/>
      <c r="N7" s="28" t="s">
        <v>203</v>
      </c>
    </row>
    <row r="8" spans="1:14" x14ac:dyDescent="0.25">
      <c r="A8" s="35" t="s">
        <v>161</v>
      </c>
      <c r="B8" s="36" t="s">
        <v>162</v>
      </c>
      <c r="C8" s="36" t="s">
        <v>163</v>
      </c>
      <c r="D8" s="42">
        <v>120000</v>
      </c>
      <c r="E8" s="42">
        <v>120000</v>
      </c>
      <c r="F8" s="42">
        <v>120000</v>
      </c>
      <c r="G8" s="42">
        <v>120000</v>
      </c>
      <c r="H8" s="42">
        <v>120000</v>
      </c>
      <c r="I8" s="42">
        <v>120000</v>
      </c>
      <c r="J8" s="42">
        <v>120000</v>
      </c>
      <c r="K8" s="42">
        <v>120000</v>
      </c>
      <c r="L8" s="42">
        <v>120000</v>
      </c>
      <c r="M8" s="42"/>
      <c r="N8" s="28" t="s">
        <v>203</v>
      </c>
    </row>
    <row r="9" spans="1:14" x14ac:dyDescent="0.25">
      <c r="A9" s="35" t="s">
        <v>164</v>
      </c>
      <c r="B9" s="36" t="s">
        <v>165</v>
      </c>
      <c r="C9" s="36" t="s">
        <v>166</v>
      </c>
      <c r="D9" s="42">
        <v>120000</v>
      </c>
      <c r="E9" s="42">
        <v>120000</v>
      </c>
      <c r="F9" s="42">
        <v>120000</v>
      </c>
      <c r="G9" s="42">
        <v>120000</v>
      </c>
      <c r="H9" s="42">
        <v>120000</v>
      </c>
      <c r="I9" s="42">
        <v>120000</v>
      </c>
      <c r="J9" s="42">
        <v>120000</v>
      </c>
      <c r="K9" s="42">
        <v>120000</v>
      </c>
      <c r="L9" s="42">
        <v>120000</v>
      </c>
      <c r="M9" s="42"/>
      <c r="N9" s="28" t="s">
        <v>203</v>
      </c>
    </row>
    <row r="10" spans="1:14" x14ac:dyDescent="0.25">
      <c r="A10" s="35" t="s">
        <v>167</v>
      </c>
      <c r="B10" s="36" t="s">
        <v>168</v>
      </c>
      <c r="C10" s="36" t="s">
        <v>169</v>
      </c>
      <c r="D10" s="42">
        <v>120000</v>
      </c>
      <c r="E10" s="42">
        <v>120000</v>
      </c>
      <c r="F10" s="42">
        <v>120000</v>
      </c>
      <c r="G10" s="42">
        <v>120000</v>
      </c>
      <c r="H10" s="42">
        <v>120000</v>
      </c>
      <c r="I10" s="42">
        <v>120000</v>
      </c>
      <c r="J10" s="42">
        <v>120000</v>
      </c>
      <c r="K10" s="42">
        <v>120000</v>
      </c>
      <c r="L10" s="42">
        <v>120000</v>
      </c>
      <c r="M10" s="42"/>
      <c r="N10" s="28" t="s">
        <v>203</v>
      </c>
    </row>
    <row r="11" spans="1:14" x14ac:dyDescent="0.25">
      <c r="A11" s="35" t="s">
        <v>170</v>
      </c>
      <c r="B11" s="36" t="s">
        <v>171</v>
      </c>
      <c r="C11" s="36" t="s">
        <v>172</v>
      </c>
      <c r="D11" s="42">
        <v>120000</v>
      </c>
      <c r="E11" s="42">
        <v>120000</v>
      </c>
      <c r="F11" s="42">
        <v>120000</v>
      </c>
      <c r="G11" s="42">
        <v>120000</v>
      </c>
      <c r="H11" s="42">
        <v>120000</v>
      </c>
      <c r="I11" s="42">
        <v>120000</v>
      </c>
      <c r="J11" s="42">
        <v>120000</v>
      </c>
      <c r="K11" s="42">
        <v>120000</v>
      </c>
      <c r="L11" s="42">
        <v>120000</v>
      </c>
      <c r="M11" s="42"/>
      <c r="N11" s="28" t="s">
        <v>203</v>
      </c>
    </row>
    <row r="12" spans="1:14" x14ac:dyDescent="0.25">
      <c r="A12" s="35" t="s">
        <v>173</v>
      </c>
      <c r="B12" s="36" t="s">
        <v>174</v>
      </c>
      <c r="C12" s="40" t="s">
        <v>175</v>
      </c>
      <c r="D12" s="42">
        <v>120000</v>
      </c>
      <c r="E12" s="42">
        <v>120000</v>
      </c>
      <c r="F12" s="42">
        <v>120000</v>
      </c>
      <c r="G12" s="42">
        <v>120000</v>
      </c>
      <c r="H12" s="42">
        <v>120000</v>
      </c>
      <c r="I12" s="42">
        <v>120000</v>
      </c>
      <c r="J12" s="42">
        <v>120000</v>
      </c>
      <c r="K12" s="42">
        <v>120000</v>
      </c>
      <c r="L12" s="42">
        <v>120000</v>
      </c>
      <c r="M12" s="42"/>
      <c r="N12" s="28" t="s">
        <v>203</v>
      </c>
    </row>
    <row r="13" spans="1:14" x14ac:dyDescent="0.25">
      <c r="A13" s="35" t="s">
        <v>176</v>
      </c>
      <c r="B13" s="36" t="s">
        <v>144</v>
      </c>
      <c r="C13" s="34" t="s">
        <v>177</v>
      </c>
      <c r="D13" s="42">
        <v>120000</v>
      </c>
      <c r="E13" s="42">
        <v>120000</v>
      </c>
      <c r="F13" s="42">
        <v>120000</v>
      </c>
      <c r="G13" s="42">
        <v>120000</v>
      </c>
      <c r="H13" s="42">
        <v>120000</v>
      </c>
      <c r="I13" s="42">
        <v>120000</v>
      </c>
      <c r="J13" s="42">
        <v>120000</v>
      </c>
      <c r="K13" s="42">
        <v>120000</v>
      </c>
      <c r="L13" s="42">
        <v>120000</v>
      </c>
      <c r="M13" s="42"/>
      <c r="N13" s="28" t="s">
        <v>203</v>
      </c>
    </row>
    <row r="14" spans="1:14" x14ac:dyDescent="0.25">
      <c r="A14" s="35" t="s">
        <v>178</v>
      </c>
      <c r="B14" s="36" t="s">
        <v>179</v>
      </c>
      <c r="C14" s="40" t="s">
        <v>180</v>
      </c>
      <c r="D14" s="42">
        <v>120000</v>
      </c>
      <c r="E14" s="42">
        <v>120000</v>
      </c>
      <c r="F14" s="42">
        <v>120000</v>
      </c>
      <c r="G14" s="42">
        <v>120000</v>
      </c>
      <c r="H14" s="42">
        <v>120000</v>
      </c>
      <c r="I14" s="42">
        <v>120000</v>
      </c>
      <c r="J14" s="42">
        <v>120000</v>
      </c>
      <c r="K14" s="42">
        <v>120000</v>
      </c>
      <c r="L14" s="42">
        <v>120000</v>
      </c>
      <c r="M14" s="42"/>
      <c r="N14" s="28" t="s">
        <v>203</v>
      </c>
    </row>
    <row r="15" spans="1:14" x14ac:dyDescent="0.25">
      <c r="A15" s="35" t="s">
        <v>181</v>
      </c>
      <c r="B15" s="36" t="s">
        <v>182</v>
      </c>
      <c r="C15" s="36" t="s">
        <v>183</v>
      </c>
      <c r="D15" s="42">
        <v>120000</v>
      </c>
      <c r="E15" s="42">
        <v>120000</v>
      </c>
      <c r="F15" s="42">
        <v>120000</v>
      </c>
      <c r="G15" s="42">
        <v>120000</v>
      </c>
      <c r="H15" s="42">
        <v>120000</v>
      </c>
      <c r="I15" s="42">
        <v>120000</v>
      </c>
      <c r="J15" s="42">
        <v>120000</v>
      </c>
      <c r="K15" s="42">
        <v>120000</v>
      </c>
      <c r="L15" s="42">
        <v>120000</v>
      </c>
      <c r="M15" s="42"/>
      <c r="N15" s="28" t="s">
        <v>203</v>
      </c>
    </row>
    <row r="16" spans="1:14" x14ac:dyDescent="0.25">
      <c r="A16" s="37" t="s">
        <v>184</v>
      </c>
      <c r="B16" s="36" t="s">
        <v>185</v>
      </c>
      <c r="C16" s="36" t="s">
        <v>186</v>
      </c>
      <c r="D16" s="42">
        <v>120000</v>
      </c>
      <c r="E16" s="42">
        <v>120000</v>
      </c>
      <c r="F16" s="42">
        <v>120000</v>
      </c>
      <c r="G16" s="42">
        <v>120000</v>
      </c>
      <c r="H16" s="42">
        <v>120000</v>
      </c>
      <c r="I16" s="42">
        <v>120000</v>
      </c>
      <c r="J16" s="42">
        <v>120000</v>
      </c>
      <c r="K16" s="42">
        <v>120000</v>
      </c>
      <c r="L16" s="42">
        <v>120000</v>
      </c>
      <c r="M16" s="42"/>
      <c r="N16" s="28" t="s">
        <v>203</v>
      </c>
    </row>
    <row r="17" spans="1:14" x14ac:dyDescent="0.25">
      <c r="A17" s="35" t="s">
        <v>187</v>
      </c>
      <c r="B17" s="36" t="s">
        <v>188</v>
      </c>
      <c r="C17" s="40" t="s">
        <v>189</v>
      </c>
      <c r="D17" s="42">
        <v>120000</v>
      </c>
      <c r="E17" s="42">
        <v>120000</v>
      </c>
      <c r="F17" s="42">
        <v>120000</v>
      </c>
      <c r="G17" s="42">
        <v>120000</v>
      </c>
      <c r="H17" s="42">
        <v>120000</v>
      </c>
      <c r="I17" s="42">
        <v>120000</v>
      </c>
      <c r="J17" s="42">
        <v>120000</v>
      </c>
      <c r="K17" s="42">
        <v>120000</v>
      </c>
      <c r="L17" s="42">
        <v>120000</v>
      </c>
      <c r="M17" s="42"/>
      <c r="N17" s="28" t="s">
        <v>203</v>
      </c>
    </row>
    <row r="18" spans="1:14" x14ac:dyDescent="0.25">
      <c r="A18" s="38" t="s">
        <v>190</v>
      </c>
      <c r="B18" s="39" t="s">
        <v>191</v>
      </c>
      <c r="C18" s="36" t="s">
        <v>192</v>
      </c>
      <c r="D18" s="42">
        <v>120000</v>
      </c>
      <c r="E18" s="42">
        <v>120000</v>
      </c>
      <c r="F18" s="42">
        <v>120000</v>
      </c>
      <c r="G18" s="42">
        <v>120000</v>
      </c>
      <c r="H18" s="42">
        <v>120000</v>
      </c>
      <c r="I18" s="42">
        <v>120000</v>
      </c>
      <c r="J18" s="42">
        <v>120000</v>
      </c>
      <c r="K18" s="42">
        <v>120000</v>
      </c>
      <c r="L18" s="42">
        <v>120000</v>
      </c>
      <c r="M18" s="42"/>
      <c r="N18" s="28" t="s">
        <v>203</v>
      </c>
    </row>
    <row r="19" spans="1:14" x14ac:dyDescent="0.25">
      <c r="A19" s="35" t="s">
        <v>193</v>
      </c>
      <c r="B19" s="36" t="s">
        <v>194</v>
      </c>
      <c r="C19" s="36" t="s">
        <v>195</v>
      </c>
      <c r="D19" s="42">
        <v>120000</v>
      </c>
      <c r="E19" s="42">
        <v>120000</v>
      </c>
      <c r="F19" s="42">
        <v>120000</v>
      </c>
      <c r="G19" s="42">
        <v>120000</v>
      </c>
      <c r="H19" s="42">
        <v>120000</v>
      </c>
      <c r="I19" s="42">
        <v>120000</v>
      </c>
      <c r="J19" s="42">
        <v>120000</v>
      </c>
      <c r="K19" s="42">
        <v>120000</v>
      </c>
      <c r="L19" s="42">
        <v>120000</v>
      </c>
      <c r="M19" s="42"/>
      <c r="N19" s="28" t="s">
        <v>203</v>
      </c>
    </row>
    <row r="20" spans="1:14" x14ac:dyDescent="0.25">
      <c r="A20" s="35" t="s">
        <v>196</v>
      </c>
      <c r="B20" s="36" t="s">
        <v>197</v>
      </c>
      <c r="C20" s="40" t="s">
        <v>198</v>
      </c>
      <c r="D20" s="42">
        <v>120000</v>
      </c>
      <c r="E20" s="42">
        <v>120000</v>
      </c>
      <c r="F20" s="42">
        <v>120000</v>
      </c>
      <c r="G20" s="42">
        <v>120000</v>
      </c>
      <c r="H20" s="42">
        <v>120000</v>
      </c>
      <c r="I20" s="42">
        <v>120000</v>
      </c>
      <c r="J20" s="42">
        <v>120000</v>
      </c>
      <c r="K20" s="42">
        <v>120000</v>
      </c>
      <c r="L20" s="42">
        <v>120000</v>
      </c>
      <c r="M20" s="42"/>
      <c r="N20" s="28" t="s">
        <v>203</v>
      </c>
    </row>
    <row r="21" spans="1:14" x14ac:dyDescent="0.25">
      <c r="A21" s="35" t="s">
        <v>199</v>
      </c>
      <c r="B21" s="36" t="s">
        <v>200</v>
      </c>
      <c r="C21" s="41" t="s">
        <v>201</v>
      </c>
      <c r="D21" s="42">
        <v>120000</v>
      </c>
      <c r="E21" s="42">
        <v>120000</v>
      </c>
      <c r="F21" s="42">
        <v>120000</v>
      </c>
      <c r="G21" s="42">
        <v>120000</v>
      </c>
      <c r="H21" s="42">
        <v>120000</v>
      </c>
      <c r="I21" s="42">
        <v>120000</v>
      </c>
      <c r="J21" s="42">
        <v>120000</v>
      </c>
      <c r="K21" s="42">
        <v>120000</v>
      </c>
      <c r="L21" s="42">
        <v>120000</v>
      </c>
      <c r="M21" s="42"/>
      <c r="N21" s="28" t="s">
        <v>203</v>
      </c>
    </row>
    <row r="24" spans="1:14" x14ac:dyDescent="0.25">
      <c r="A24" s="43" t="s">
        <v>25</v>
      </c>
      <c r="B24" s="44"/>
      <c r="C24" s="44"/>
      <c r="D24" s="45">
        <f>SUM(D2:L21)</f>
        <v>21600000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G30" sqref="G30"/>
    </sheetView>
  </sheetViews>
  <sheetFormatPr baseColWidth="10" defaultRowHeight="15" x14ac:dyDescent="0.25"/>
  <cols>
    <col min="2" max="2" width="15.140625" customWidth="1"/>
    <col min="3" max="3" width="15.85546875" customWidth="1"/>
    <col min="4" max="4" width="13.140625" bestFit="1" customWidth="1"/>
    <col min="14" max="14" width="41.42578125" customWidth="1"/>
  </cols>
  <sheetData>
    <row r="1" spans="1:14" x14ac:dyDescent="0.25">
      <c r="A1" s="46" t="s">
        <v>10</v>
      </c>
      <c r="B1" s="47" t="s">
        <v>11</v>
      </c>
      <c r="C1" s="48" t="s">
        <v>28</v>
      </c>
      <c r="D1" s="49" t="s">
        <v>12</v>
      </c>
      <c r="E1" s="50" t="s">
        <v>13</v>
      </c>
      <c r="F1" s="49" t="s">
        <v>14</v>
      </c>
      <c r="G1" s="50" t="s">
        <v>15</v>
      </c>
      <c r="H1" s="49" t="s">
        <v>16</v>
      </c>
      <c r="I1" s="50" t="s">
        <v>17</v>
      </c>
      <c r="J1" s="49" t="s">
        <v>18</v>
      </c>
      <c r="K1" s="50" t="s">
        <v>19</v>
      </c>
      <c r="L1" s="49" t="s">
        <v>20</v>
      </c>
      <c r="M1" s="50" t="s">
        <v>21</v>
      </c>
      <c r="N1" s="9" t="s">
        <v>202</v>
      </c>
    </row>
    <row r="2" spans="1:14" x14ac:dyDescent="0.25">
      <c r="A2" s="51" t="s">
        <v>204</v>
      </c>
      <c r="B2" s="52" t="s">
        <v>205</v>
      </c>
      <c r="C2" s="58" t="s">
        <v>209</v>
      </c>
      <c r="D2" s="53">
        <v>128498</v>
      </c>
      <c r="E2" s="53">
        <v>128498</v>
      </c>
      <c r="F2" s="53">
        <v>128498</v>
      </c>
      <c r="G2" s="53">
        <v>128498</v>
      </c>
      <c r="H2" s="53">
        <v>128498</v>
      </c>
      <c r="I2" s="53">
        <v>128498</v>
      </c>
      <c r="J2" s="53">
        <v>128498</v>
      </c>
      <c r="K2" s="53">
        <v>128498</v>
      </c>
      <c r="L2" s="53">
        <v>128498</v>
      </c>
      <c r="M2" s="53"/>
      <c r="N2" s="12" t="s">
        <v>206</v>
      </c>
    </row>
    <row r="3" spans="1:14" x14ac:dyDescent="0.25">
      <c r="A3" s="54" t="s">
        <v>207</v>
      </c>
      <c r="B3" s="54" t="s">
        <v>22</v>
      </c>
      <c r="C3" s="58" t="s">
        <v>210</v>
      </c>
      <c r="D3" s="53">
        <v>128498</v>
      </c>
      <c r="E3" s="53">
        <v>128498</v>
      </c>
      <c r="F3" s="53">
        <v>128498</v>
      </c>
      <c r="G3" s="53">
        <v>128498</v>
      </c>
      <c r="H3" s="53">
        <v>128498</v>
      </c>
      <c r="I3" s="53">
        <v>128498</v>
      </c>
      <c r="J3" s="53">
        <v>128498</v>
      </c>
      <c r="K3" s="53">
        <v>128498</v>
      </c>
      <c r="L3" s="53">
        <v>128498</v>
      </c>
      <c r="M3" s="53"/>
      <c r="N3" s="12" t="s">
        <v>208</v>
      </c>
    </row>
    <row r="4" spans="1:14" ht="15.75" thickBot="1" x14ac:dyDescent="0.3"/>
    <row r="5" spans="1:14" ht="15.75" thickBot="1" x14ac:dyDescent="0.3">
      <c r="A5" s="55" t="s">
        <v>25</v>
      </c>
      <c r="B5" s="15"/>
      <c r="C5" s="15"/>
      <c r="D5" s="56">
        <f>SUM(D2:L3)</f>
        <v>2312964</v>
      </c>
      <c r="E5" s="57"/>
      <c r="F5" s="57"/>
      <c r="G5" s="57"/>
      <c r="H5" s="57"/>
      <c r="I5" s="57"/>
      <c r="J5" s="57"/>
      <c r="K5" s="57"/>
      <c r="L5" s="57"/>
      <c r="M5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20" sqref="B20"/>
    </sheetView>
  </sheetViews>
  <sheetFormatPr baseColWidth="10" defaultRowHeight="15" x14ac:dyDescent="0.25"/>
  <cols>
    <col min="1" max="1" width="18.85546875" customWidth="1"/>
    <col min="2" max="2" width="25.42578125" customWidth="1"/>
    <col min="3" max="3" width="18.5703125" customWidth="1"/>
    <col min="4" max="4" width="16.28515625" customWidth="1"/>
    <col min="14" max="14" width="25.42578125" customWidth="1"/>
  </cols>
  <sheetData>
    <row r="1" spans="1:14" x14ac:dyDescent="0.25">
      <c r="A1" s="62" t="s">
        <v>10</v>
      </c>
      <c r="B1" s="62" t="s">
        <v>11</v>
      </c>
      <c r="C1" s="62" t="s">
        <v>28</v>
      </c>
      <c r="D1" s="63" t="s">
        <v>12</v>
      </c>
      <c r="E1" s="63" t="s">
        <v>13</v>
      </c>
      <c r="F1" s="63" t="s">
        <v>14</v>
      </c>
      <c r="G1" s="63" t="s">
        <v>15</v>
      </c>
      <c r="H1" s="63" t="s">
        <v>16</v>
      </c>
      <c r="I1" s="63" t="s">
        <v>17</v>
      </c>
      <c r="J1" s="63" t="s">
        <v>18</v>
      </c>
      <c r="K1" s="63" t="s">
        <v>19</v>
      </c>
      <c r="L1" s="63" t="s">
        <v>20</v>
      </c>
      <c r="M1" s="63" t="s">
        <v>21</v>
      </c>
      <c r="N1" s="9" t="s">
        <v>202</v>
      </c>
    </row>
    <row r="2" spans="1:14" x14ac:dyDescent="0.25">
      <c r="A2" s="10" t="s">
        <v>224</v>
      </c>
      <c r="B2" s="10" t="s">
        <v>213</v>
      </c>
      <c r="C2" s="64" t="s">
        <v>211</v>
      </c>
      <c r="D2" s="65">
        <v>204721</v>
      </c>
      <c r="E2" s="65">
        <v>204721</v>
      </c>
      <c r="F2" s="65">
        <v>204721</v>
      </c>
      <c r="G2" s="65">
        <v>204721</v>
      </c>
      <c r="H2" s="65">
        <v>204721</v>
      </c>
      <c r="I2" s="65">
        <v>204721</v>
      </c>
      <c r="J2" s="28"/>
      <c r="K2" s="28"/>
      <c r="L2" s="28"/>
      <c r="M2" s="28"/>
      <c r="N2" s="28" t="s">
        <v>215</v>
      </c>
    </row>
    <row r="3" spans="1:14" ht="18.75" customHeight="1" x14ac:dyDescent="0.25">
      <c r="A3" s="13" t="s">
        <v>221</v>
      </c>
      <c r="B3" s="13" t="s">
        <v>222</v>
      </c>
      <c r="C3" t="s">
        <v>223</v>
      </c>
      <c r="D3" s="65">
        <v>122832</v>
      </c>
      <c r="E3" s="65">
        <v>122832</v>
      </c>
      <c r="F3" s="65">
        <v>122832</v>
      </c>
      <c r="G3" s="65">
        <v>122832</v>
      </c>
      <c r="H3" s="65">
        <v>122832</v>
      </c>
      <c r="I3" s="65">
        <v>122832</v>
      </c>
      <c r="J3" s="65">
        <v>122832</v>
      </c>
      <c r="K3" s="65">
        <v>122832</v>
      </c>
      <c r="L3" s="65">
        <v>122832</v>
      </c>
      <c r="M3" s="28"/>
      <c r="N3" s="28" t="s">
        <v>215</v>
      </c>
    </row>
    <row r="4" spans="1:14" ht="19.5" customHeight="1" x14ac:dyDescent="0.25">
      <c r="A4" s="13" t="s">
        <v>225</v>
      </c>
      <c r="B4" s="13" t="s">
        <v>214</v>
      </c>
      <c r="C4" s="66" t="s">
        <v>212</v>
      </c>
      <c r="D4" s="65">
        <v>122832</v>
      </c>
      <c r="E4" s="65">
        <v>122832</v>
      </c>
      <c r="F4" s="65">
        <v>122832</v>
      </c>
      <c r="G4" s="65">
        <v>122832</v>
      </c>
      <c r="H4" s="65">
        <v>122832</v>
      </c>
      <c r="I4" s="65">
        <v>122832</v>
      </c>
      <c r="J4" s="65">
        <v>122832</v>
      </c>
      <c r="K4" s="65">
        <v>122832</v>
      </c>
      <c r="L4" s="65">
        <v>122832</v>
      </c>
      <c r="M4" s="28"/>
      <c r="N4" s="28" t="s">
        <v>215</v>
      </c>
    </row>
    <row r="5" spans="1:14" x14ac:dyDescent="0.25">
      <c r="A5" s="59"/>
      <c r="B5" s="59"/>
      <c r="C5" s="60"/>
      <c r="D5" s="61"/>
    </row>
    <row r="6" spans="1:14" x14ac:dyDescent="0.25">
      <c r="A6" s="44" t="s">
        <v>25</v>
      </c>
      <c r="B6" s="44"/>
      <c r="C6" s="44"/>
      <c r="D6" s="70">
        <f>SUM(D2:L4)</f>
        <v>3439302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5" sqref="B25"/>
    </sheetView>
  </sheetViews>
  <sheetFormatPr baseColWidth="10" defaultRowHeight="15" x14ac:dyDescent="0.25"/>
  <cols>
    <col min="1" max="1" width="21.5703125" customWidth="1"/>
    <col min="2" max="2" width="18.7109375" customWidth="1"/>
    <col min="3" max="3" width="20.28515625" customWidth="1"/>
    <col min="6" max="6" width="22.140625" customWidth="1"/>
  </cols>
  <sheetData>
    <row r="1" spans="1:6" x14ac:dyDescent="0.25">
      <c r="A1" s="62" t="s">
        <v>10</v>
      </c>
      <c r="B1" s="62" t="s">
        <v>11</v>
      </c>
      <c r="C1" s="62" t="s">
        <v>28</v>
      </c>
      <c r="D1" s="63" t="s">
        <v>12</v>
      </c>
      <c r="E1" s="63" t="s">
        <v>13</v>
      </c>
      <c r="F1" s="9" t="s">
        <v>202</v>
      </c>
    </row>
    <row r="2" spans="1:6" x14ac:dyDescent="0.25">
      <c r="A2" s="52" t="s">
        <v>217</v>
      </c>
      <c r="B2" s="52" t="s">
        <v>218</v>
      </c>
      <c r="C2" s="64">
        <v>20254987086</v>
      </c>
      <c r="D2" s="67">
        <v>350000</v>
      </c>
      <c r="E2" s="67">
        <v>350000</v>
      </c>
      <c r="F2" s="28" t="s">
        <v>216</v>
      </c>
    </row>
    <row r="3" spans="1:6" x14ac:dyDescent="0.25">
      <c r="A3" s="52" t="s">
        <v>24</v>
      </c>
      <c r="B3" s="52" t="s">
        <v>226</v>
      </c>
      <c r="C3" s="64">
        <v>27273644895</v>
      </c>
      <c r="D3" s="67">
        <v>350000</v>
      </c>
      <c r="E3" s="67">
        <v>350000</v>
      </c>
      <c r="F3" s="28" t="s">
        <v>216</v>
      </c>
    </row>
    <row r="4" spans="1:6" x14ac:dyDescent="0.25">
      <c r="A4" s="52" t="s">
        <v>228</v>
      </c>
      <c r="B4" s="52" t="s">
        <v>229</v>
      </c>
      <c r="C4" s="64">
        <v>27162167478</v>
      </c>
      <c r="D4" s="67">
        <v>350000</v>
      </c>
      <c r="E4" s="67">
        <v>350000</v>
      </c>
      <c r="F4" s="28" t="s">
        <v>219</v>
      </c>
    </row>
    <row r="5" spans="1:6" x14ac:dyDescent="0.25">
      <c r="A5" s="52" t="s">
        <v>23</v>
      </c>
      <c r="B5" s="52" t="s">
        <v>220</v>
      </c>
      <c r="C5" s="64">
        <v>27258443379</v>
      </c>
      <c r="D5" s="67">
        <v>350000</v>
      </c>
      <c r="E5" s="67">
        <v>350000</v>
      </c>
      <c r="F5" s="28" t="s">
        <v>219</v>
      </c>
    </row>
    <row r="6" spans="1:6" x14ac:dyDescent="0.25">
      <c r="A6" s="68" t="s">
        <v>230</v>
      </c>
      <c r="B6" s="68" t="s">
        <v>231</v>
      </c>
      <c r="C6" s="69">
        <v>23227080094</v>
      </c>
      <c r="D6" s="67">
        <v>350000</v>
      </c>
      <c r="E6" s="28"/>
      <c r="F6" s="28" t="s">
        <v>227</v>
      </c>
    </row>
    <row r="7" spans="1:6" x14ac:dyDescent="0.25">
      <c r="A7" s="68" t="s">
        <v>232</v>
      </c>
      <c r="B7" s="68" t="s">
        <v>233</v>
      </c>
      <c r="C7" s="69">
        <v>23406405109</v>
      </c>
      <c r="D7" s="67">
        <v>350000</v>
      </c>
      <c r="E7" s="28"/>
      <c r="F7" s="28" t="s">
        <v>227</v>
      </c>
    </row>
    <row r="8" spans="1:6" x14ac:dyDescent="0.25">
      <c r="C8" s="26"/>
    </row>
    <row r="9" spans="1:6" x14ac:dyDescent="0.25">
      <c r="C9" s="26"/>
    </row>
    <row r="10" spans="1:6" x14ac:dyDescent="0.25">
      <c r="A10" s="71" t="s">
        <v>25</v>
      </c>
      <c r="B10" s="44"/>
      <c r="C10" s="72"/>
      <c r="D10" s="73">
        <f>SUM(D2:E7)</f>
        <v>3500000</v>
      </c>
    </row>
    <row r="11" spans="1:6" x14ac:dyDescent="0.25">
      <c r="C11" s="26"/>
    </row>
    <row r="12" spans="1:6" x14ac:dyDescent="0.25">
      <c r="C1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PROGRAMA DOCTORADOS 2024</vt:lpstr>
      <vt:lpstr>BECARIOS</vt:lpstr>
      <vt:lpstr>TUTORES</vt:lpstr>
      <vt:lpstr>AUXILIARES ADMINISTRATIVOS</vt:lpstr>
      <vt:lpstr>AUXILIARES COMUNICACIÓN</vt:lpstr>
      <vt:lpstr>DOCENTES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Araoz</dc:creator>
  <cp:lastModifiedBy>Mariana Araoz</cp:lastModifiedBy>
  <dcterms:created xsi:type="dcterms:W3CDTF">2026-03-03T13:53:31Z</dcterms:created>
  <dcterms:modified xsi:type="dcterms:W3CDTF">2026-03-03T15:19:29Z</dcterms:modified>
</cp:coreProperties>
</file>